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25" activeTab="2"/>
  </bookViews>
  <sheets>
    <sheet name="产业发展经营主体汇总表附件4" sheetId="7" r:id="rId1"/>
    <sheet name="汇总" sheetId="8" r:id="rId2"/>
    <sheet name="Sheet1" sheetId="9" r:id="rId3"/>
  </sheets>
  <definedNames>
    <definedName name="_xlnm._FilterDatabase" localSheetId="0" hidden="1">产业发展经营主体汇总表附件4!$A$1:$H$53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<sst xmlns="http://schemas.openxmlformats.org/spreadsheetml/2006/main" count="256" uniqueCount="141">
  <si>
    <t>附件4</t>
  </si>
  <si>
    <t>北安市2024年产业发展奖励扶持政策（畜牧业发展合作社经营主体）</t>
  </si>
  <si>
    <t>序号</t>
  </si>
  <si>
    <t>乡镇</t>
  </si>
  <si>
    <t>村</t>
  </si>
  <si>
    <t>新型经营主体名称</t>
  </si>
  <si>
    <t>养殖品种</t>
  </si>
  <si>
    <t>规模</t>
  </si>
  <si>
    <t>申请金额（元）</t>
  </si>
  <si>
    <t>带动户数</t>
  </si>
  <si>
    <t>二井镇</t>
  </si>
  <si>
    <t>联立村</t>
  </si>
  <si>
    <t>北安市羽鑫养殖农民专业合作社</t>
  </si>
  <si>
    <t>蛋鸡</t>
  </si>
  <si>
    <t>二井村</t>
  </si>
  <si>
    <t>安北富鹅现代生态养殖基地有限责任公司</t>
  </si>
  <si>
    <t>鹅</t>
  </si>
  <si>
    <t>10万</t>
  </si>
  <si>
    <t>城郊乡</t>
  </si>
  <si>
    <t>革命村</t>
  </si>
  <si>
    <t>北安市城郊浩日大鹅养殖农民专业合作社</t>
  </si>
  <si>
    <t>大鹅</t>
  </si>
  <si>
    <t>5万只</t>
  </si>
  <si>
    <t>工农村</t>
  </si>
  <si>
    <t xml:space="preserve"> 北安市雷子养殖场 </t>
  </si>
  <si>
    <t>北安市大云蛋鸡养殖场</t>
  </si>
  <si>
    <t>赵光镇</t>
  </si>
  <si>
    <t>赵光村</t>
  </si>
  <si>
    <t>泽农鸡场农民养殖合作社</t>
  </si>
  <si>
    <t>肉鹅、肉鸡</t>
  </si>
  <si>
    <t>7000只</t>
  </si>
  <si>
    <t>北安市丽东养殖场</t>
  </si>
  <si>
    <t>奔腾畜牧养殖农民专业合作社养殖肉牛150头</t>
  </si>
  <si>
    <t>肉牛养殖</t>
  </si>
  <si>
    <t>150头</t>
  </si>
  <si>
    <t>前进村</t>
  </si>
  <si>
    <t>升泰养猪农民合作社</t>
  </si>
  <si>
    <t>母猪</t>
  </si>
  <si>
    <t>50头</t>
  </si>
  <si>
    <t>大勇养殖农民专业合作社</t>
  </si>
  <si>
    <t>贾万禹</t>
  </si>
  <si>
    <t>鹅（5100只）</t>
  </si>
  <si>
    <t>5100只</t>
  </si>
  <si>
    <t>崔朋</t>
  </si>
  <si>
    <t>羊</t>
  </si>
  <si>
    <t>310只</t>
  </si>
  <si>
    <t>东丰村</t>
  </si>
  <si>
    <t>北安市小艳养殖厂</t>
  </si>
  <si>
    <t>55头</t>
  </si>
  <si>
    <t>北安市赵光镇润泰生猪养殖农民专业合作社</t>
  </si>
  <si>
    <t>3000头</t>
  </si>
  <si>
    <t>北安市赵光镇东丰禽蛋养殖厂</t>
  </si>
  <si>
    <t>10000只</t>
  </si>
  <si>
    <t>北安市球哥家禽养殖农民专业合作社</t>
  </si>
  <si>
    <t>肉鹅</t>
  </si>
  <si>
    <t>8000只</t>
  </si>
  <si>
    <t>北河村</t>
  </si>
  <si>
    <t xml:space="preserve"> 北安市英龙大鹅养殖专业合作社</t>
  </si>
  <si>
    <t>北安市惠北养殖专业合作社</t>
  </si>
  <si>
    <t>生猪</t>
  </si>
  <si>
    <t>500头</t>
  </si>
  <si>
    <t>北胜村</t>
  </si>
  <si>
    <t>秀华大鹅养殖合作社</t>
  </si>
  <si>
    <t>商品鹅</t>
  </si>
  <si>
    <t>福安村</t>
  </si>
  <si>
    <t>关成仁</t>
  </si>
  <si>
    <t>通北镇</t>
  </si>
  <si>
    <t>兴东村</t>
  </si>
  <si>
    <t>北安市通北镇永义养殖场</t>
  </si>
  <si>
    <t>新民村</t>
  </si>
  <si>
    <t>北安市通北兄弟养殖户</t>
  </si>
  <si>
    <t>肉牛</t>
  </si>
  <si>
    <t>飞跃村</t>
  </si>
  <si>
    <t>黄启民</t>
  </si>
  <si>
    <t>郭亚茹</t>
  </si>
  <si>
    <t>王志生</t>
  </si>
  <si>
    <t>王贵海</t>
  </si>
  <si>
    <t>马海超</t>
  </si>
  <si>
    <t>王贵君</t>
  </si>
  <si>
    <t>王晶</t>
  </si>
  <si>
    <t>王贵河</t>
  </si>
  <si>
    <t>孔祥柱</t>
  </si>
  <si>
    <t>通北村</t>
  </si>
  <si>
    <t>李剑坤</t>
  </si>
  <si>
    <t>猪</t>
  </si>
  <si>
    <t>年出栏500头</t>
  </si>
  <si>
    <t>李洪波</t>
  </si>
  <si>
    <t>石泉镇</t>
  </si>
  <si>
    <t>石远村</t>
  </si>
  <si>
    <t>北安市宇晨养殖家庭农场</t>
  </si>
  <si>
    <t>肉鸡</t>
  </si>
  <si>
    <t>王刚养殖场</t>
  </si>
  <si>
    <t>绵羊</t>
  </si>
  <si>
    <t>光华村</t>
  </si>
  <si>
    <t>北安市鸿滕养殖场</t>
  </si>
  <si>
    <t>鸡、鹅</t>
  </si>
  <si>
    <t>团结村</t>
  </si>
  <si>
    <t>金河生态养殖农庄</t>
  </si>
  <si>
    <t>鸡</t>
  </si>
  <si>
    <t>西边村</t>
  </si>
  <si>
    <t>北安市董金宝养殖场</t>
  </si>
  <si>
    <t>长胜村</t>
  </si>
  <si>
    <t>北安市石泉镇二龙猪场</t>
  </si>
  <si>
    <t>养殖基础母猪100头、经产母猪80头、后备母猪20头、育肥470头</t>
  </si>
  <si>
    <t>石华村</t>
  </si>
  <si>
    <t>北安市石泉镇张河养殖厂</t>
  </si>
  <si>
    <t>北安市石泉镇郭喜东养殖户</t>
  </si>
  <si>
    <t>洪涛生态养殖农庄</t>
  </si>
  <si>
    <t>主星乡</t>
  </si>
  <si>
    <t>东星村</t>
  </si>
  <si>
    <t>北安市主星乡刘芳养殖场</t>
  </si>
  <si>
    <t>肉牛养殖174头</t>
  </si>
  <si>
    <t>海星镇</t>
  </si>
  <si>
    <t>兴旺村</t>
  </si>
  <si>
    <t>孙丽梅蛋鸡养殖大户</t>
  </si>
  <si>
    <t>李春鹏肉鹅养殖大户</t>
  </si>
  <si>
    <t>孔祥宇肉鹅养殖大户</t>
  </si>
  <si>
    <t>幸福村</t>
  </si>
  <si>
    <t>幸福村柏峰肉羊养殖场</t>
  </si>
  <si>
    <t>治安村</t>
  </si>
  <si>
    <t xml:space="preserve">北安市海星镇新蓝图养殖专业合作社
</t>
  </si>
  <si>
    <t>15000只</t>
  </si>
  <si>
    <t>生态鹅养殖基地</t>
  </si>
  <si>
    <t>附件6</t>
  </si>
  <si>
    <t>北安市2024年兑现奖励扶持政策金额汇总表</t>
  </si>
  <si>
    <t>单位：元</t>
  </si>
  <si>
    <t>畜牧业发展合作社经营主体个数</t>
  </si>
  <si>
    <t>畜牧业发展合作社经营主体带动户数</t>
  </si>
  <si>
    <t>新型经营主体奖补金额</t>
  </si>
  <si>
    <t>备注</t>
  </si>
  <si>
    <t>总计</t>
  </si>
  <si>
    <t>乡村振兴服务中心9月上旬拨款明细</t>
  </si>
  <si>
    <t>项目名称</t>
  </si>
  <si>
    <t>拨款金额（元）</t>
  </si>
  <si>
    <t>指标文号</t>
  </si>
  <si>
    <t>通北镇兴东村豆制品加工项目</t>
  </si>
  <si>
    <t>黑财指农【2024】20号</t>
  </si>
  <si>
    <t>北安市2024年产业发展奖励扶持政策奖补</t>
  </si>
  <si>
    <t>县级资金</t>
  </si>
  <si>
    <t>2024年跨省务工交通补助（第二批）</t>
  </si>
  <si>
    <t>黑财指农【2024】19号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</si>
</sst>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52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horizontal="center" vertical="center"/>
    </xf>
    <xf numFmtId="0" fontId="5" fillId="0" borderId="0" xfId="52" applyFont="1" applyFill="1" applyBorder="1" applyAlignment="1">
      <alignment horizontal="center" vertical="center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176" fontId="6" fillId="0" borderId="1" xfId="52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2 3 2" xfId="51"/>
    <cellStyle name="常规 2" xfId="52"/>
    <cellStyle name="常规 3" xfId="53"/>
    <cellStyle name="常规 2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A2" sqref="A2:H2"/>
    </sheetView>
  </sheetViews>
  <sheetFormatPr defaultColWidth="9" defaultRowHeight="13.5" outlineLevelCol="7"/>
  <cols>
    <col min="2" max="2" width="12" customWidth="1"/>
    <col min="3" max="3" width="14.125" customWidth="1"/>
    <col min="4" max="4" width="35.875" customWidth="1"/>
    <col min="5" max="5" width="20.5" customWidth="1"/>
    <col min="6" max="6" width="17.75" customWidth="1"/>
    <col min="7" max="7" width="12.5" customWidth="1"/>
    <col min="8" max="8" width="13.375" customWidth="1"/>
  </cols>
  <sheetData>
    <row r="1" ht="24" customHeight="1" spans="1:3">
      <c r="A1" s="7" t="s">
        <v>0</v>
      </c>
      <c r="B1" s="7"/>
      <c r="C1" s="7"/>
    </row>
    <row r="2" ht="57.95" customHeight="1" spans="1:8">
      <c r="A2" s="18" t="s">
        <v>1</v>
      </c>
      <c r="B2" s="18"/>
      <c r="C2" s="18"/>
      <c r="D2" s="18"/>
      <c r="E2" s="18"/>
      <c r="F2" s="18"/>
      <c r="G2" s="18"/>
      <c r="H2" s="18"/>
    </row>
    <row r="3" ht="37.5" spans="1:8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19" t="s">
        <v>9</v>
      </c>
    </row>
    <row r="4" ht="30" customHeight="1" spans="1:8">
      <c r="A4" s="21">
        <v>1</v>
      </c>
      <c r="B4" s="21" t="s">
        <v>10</v>
      </c>
      <c r="C4" s="21" t="s">
        <v>11</v>
      </c>
      <c r="D4" s="21" t="s">
        <v>12</v>
      </c>
      <c r="E4" s="21" t="s">
        <v>13</v>
      </c>
      <c r="F4" s="21">
        <v>5000</v>
      </c>
      <c r="G4" s="21">
        <v>30000</v>
      </c>
      <c r="H4" s="21">
        <v>37</v>
      </c>
    </row>
    <row r="5" ht="30" customHeight="1" spans="1:8">
      <c r="A5" s="21">
        <v>2</v>
      </c>
      <c r="B5" s="21" t="s">
        <v>10</v>
      </c>
      <c r="C5" s="21" t="s">
        <v>14</v>
      </c>
      <c r="D5" s="22" t="s">
        <v>15</v>
      </c>
      <c r="E5" s="21" t="s">
        <v>16</v>
      </c>
      <c r="F5" s="21" t="s">
        <v>17</v>
      </c>
      <c r="G5" s="21">
        <v>30000</v>
      </c>
      <c r="H5" s="21">
        <v>27</v>
      </c>
    </row>
    <row r="6" ht="30" customHeight="1" spans="1:8">
      <c r="A6" s="21">
        <v>3</v>
      </c>
      <c r="B6" s="21" t="s">
        <v>18</v>
      </c>
      <c r="C6" s="21" t="s">
        <v>19</v>
      </c>
      <c r="D6" s="21" t="s">
        <v>20</v>
      </c>
      <c r="E6" s="21" t="s">
        <v>21</v>
      </c>
      <c r="F6" s="21" t="s">
        <v>22</v>
      </c>
      <c r="G6" s="21">
        <v>30000</v>
      </c>
      <c r="H6" s="21">
        <v>82</v>
      </c>
    </row>
    <row r="7" ht="30" customHeight="1" spans="1:8">
      <c r="A7" s="21">
        <v>4</v>
      </c>
      <c r="B7" s="21" t="s">
        <v>18</v>
      </c>
      <c r="C7" s="21" t="s">
        <v>23</v>
      </c>
      <c r="D7" s="21" t="s">
        <v>24</v>
      </c>
      <c r="E7" s="21" t="s">
        <v>13</v>
      </c>
      <c r="F7" s="21">
        <v>16000</v>
      </c>
      <c r="G7" s="21">
        <v>30000</v>
      </c>
      <c r="H7" s="21">
        <v>24</v>
      </c>
    </row>
    <row r="8" ht="30" customHeight="1" spans="1:8">
      <c r="A8" s="21">
        <v>5</v>
      </c>
      <c r="B8" s="21" t="s">
        <v>18</v>
      </c>
      <c r="C8" s="21" t="s">
        <v>23</v>
      </c>
      <c r="D8" s="21" t="s">
        <v>25</v>
      </c>
      <c r="E8" s="21" t="s">
        <v>13</v>
      </c>
      <c r="F8" s="21">
        <v>34000</v>
      </c>
      <c r="G8" s="21">
        <v>30000</v>
      </c>
      <c r="H8" s="21">
        <v>24</v>
      </c>
    </row>
    <row r="9" ht="30" customHeight="1" spans="1:8">
      <c r="A9" s="21">
        <v>6</v>
      </c>
      <c r="B9" s="21" t="s">
        <v>26</v>
      </c>
      <c r="C9" s="21" t="s">
        <v>27</v>
      </c>
      <c r="D9" s="22" t="s">
        <v>28</v>
      </c>
      <c r="E9" s="21" t="s">
        <v>29</v>
      </c>
      <c r="F9" s="21" t="s">
        <v>30</v>
      </c>
      <c r="G9" s="21">
        <v>30000</v>
      </c>
      <c r="H9" s="21">
        <v>25</v>
      </c>
    </row>
    <row r="10" ht="30" customHeight="1" spans="1:8">
      <c r="A10" s="21">
        <v>7</v>
      </c>
      <c r="B10" s="21" t="s">
        <v>26</v>
      </c>
      <c r="C10" s="21" t="s">
        <v>27</v>
      </c>
      <c r="D10" s="22" t="s">
        <v>31</v>
      </c>
      <c r="E10" s="21" t="s">
        <v>29</v>
      </c>
      <c r="F10" s="21" t="s">
        <v>30</v>
      </c>
      <c r="G10" s="21">
        <v>30000</v>
      </c>
      <c r="H10" s="21">
        <v>25</v>
      </c>
    </row>
    <row r="11" ht="30" customHeight="1" spans="1:8">
      <c r="A11" s="21">
        <v>8</v>
      </c>
      <c r="B11" s="21" t="s">
        <v>26</v>
      </c>
      <c r="C11" s="21" t="s">
        <v>27</v>
      </c>
      <c r="D11" s="22" t="s">
        <v>32</v>
      </c>
      <c r="E11" s="21" t="s">
        <v>33</v>
      </c>
      <c r="F11" s="21" t="s">
        <v>34</v>
      </c>
      <c r="G11" s="21">
        <v>50000</v>
      </c>
      <c r="H11" s="21">
        <v>30</v>
      </c>
    </row>
    <row r="12" ht="30" customHeight="1" spans="1:8">
      <c r="A12" s="21">
        <v>9</v>
      </c>
      <c r="B12" s="21" t="s">
        <v>26</v>
      </c>
      <c r="C12" s="21" t="s">
        <v>35</v>
      </c>
      <c r="D12" s="22" t="s">
        <v>36</v>
      </c>
      <c r="E12" s="21" t="s">
        <v>37</v>
      </c>
      <c r="F12" s="21" t="s">
        <v>38</v>
      </c>
      <c r="G12" s="21">
        <v>50000</v>
      </c>
      <c r="H12" s="21">
        <v>20</v>
      </c>
    </row>
    <row r="13" ht="30" customHeight="1" spans="1:8">
      <c r="A13" s="21">
        <v>10</v>
      </c>
      <c r="B13" s="21" t="s">
        <v>26</v>
      </c>
      <c r="C13" s="21" t="s">
        <v>35</v>
      </c>
      <c r="D13" s="22" t="s">
        <v>39</v>
      </c>
      <c r="E13" s="21" t="s">
        <v>37</v>
      </c>
      <c r="F13" s="21" t="s">
        <v>38</v>
      </c>
      <c r="G13" s="21">
        <v>50000</v>
      </c>
      <c r="H13" s="21">
        <v>20</v>
      </c>
    </row>
    <row r="14" ht="30" customHeight="1" spans="1:8">
      <c r="A14" s="21">
        <v>11</v>
      </c>
      <c r="B14" s="21" t="s">
        <v>26</v>
      </c>
      <c r="C14" s="21" t="s">
        <v>35</v>
      </c>
      <c r="D14" s="23" t="s">
        <v>40</v>
      </c>
      <c r="E14" s="24" t="s">
        <v>41</v>
      </c>
      <c r="F14" s="21" t="s">
        <v>42</v>
      </c>
      <c r="G14" s="21">
        <v>30000</v>
      </c>
      <c r="H14" s="21">
        <v>20</v>
      </c>
    </row>
    <row r="15" ht="30" customHeight="1" spans="1:8">
      <c r="A15" s="21">
        <v>12</v>
      </c>
      <c r="B15" s="21" t="s">
        <v>26</v>
      </c>
      <c r="C15" s="21" t="s">
        <v>35</v>
      </c>
      <c r="D15" s="23" t="s">
        <v>43</v>
      </c>
      <c r="E15" s="24" t="s">
        <v>44</v>
      </c>
      <c r="F15" s="22" t="s">
        <v>45</v>
      </c>
      <c r="G15" s="21">
        <v>30000</v>
      </c>
      <c r="H15" s="21">
        <v>20</v>
      </c>
    </row>
    <row r="16" ht="30" customHeight="1" spans="1:8">
      <c r="A16" s="21">
        <v>13</v>
      </c>
      <c r="B16" s="21" t="s">
        <v>26</v>
      </c>
      <c r="C16" s="21" t="s">
        <v>46</v>
      </c>
      <c r="D16" s="22" t="s">
        <v>47</v>
      </c>
      <c r="E16" s="21" t="s">
        <v>37</v>
      </c>
      <c r="F16" s="21" t="s">
        <v>48</v>
      </c>
      <c r="G16" s="21">
        <v>50000</v>
      </c>
      <c r="H16" s="21">
        <v>20</v>
      </c>
    </row>
    <row r="17" ht="30" customHeight="1" spans="1:8">
      <c r="A17" s="21">
        <v>14</v>
      </c>
      <c r="B17" s="21" t="s">
        <v>26</v>
      </c>
      <c r="C17" s="21" t="s">
        <v>46</v>
      </c>
      <c r="D17" s="22" t="s">
        <v>49</v>
      </c>
      <c r="E17" s="21" t="s">
        <v>37</v>
      </c>
      <c r="F17" s="21" t="s">
        <v>50</v>
      </c>
      <c r="G17" s="21">
        <v>50000</v>
      </c>
      <c r="H17" s="21">
        <v>20</v>
      </c>
    </row>
    <row r="18" ht="30" customHeight="1" spans="1:8">
      <c r="A18" s="21">
        <v>15</v>
      </c>
      <c r="B18" s="21" t="s">
        <v>26</v>
      </c>
      <c r="C18" s="21" t="s">
        <v>46</v>
      </c>
      <c r="D18" s="22" t="s">
        <v>51</v>
      </c>
      <c r="E18" s="21" t="s">
        <v>13</v>
      </c>
      <c r="F18" s="21" t="s">
        <v>52</v>
      </c>
      <c r="G18" s="21">
        <v>30000</v>
      </c>
      <c r="H18" s="21">
        <v>20</v>
      </c>
    </row>
    <row r="19" ht="30" customHeight="1" spans="1:8">
      <c r="A19" s="21">
        <v>16</v>
      </c>
      <c r="B19" s="21" t="s">
        <v>26</v>
      </c>
      <c r="C19" s="21" t="s">
        <v>46</v>
      </c>
      <c r="D19" s="22" t="s">
        <v>53</v>
      </c>
      <c r="E19" s="21" t="s">
        <v>54</v>
      </c>
      <c r="F19" s="22" t="s">
        <v>55</v>
      </c>
      <c r="G19" s="21">
        <v>30000</v>
      </c>
      <c r="H19" s="21">
        <v>20</v>
      </c>
    </row>
    <row r="20" ht="30" customHeight="1" spans="1:8">
      <c r="A20" s="21">
        <v>17</v>
      </c>
      <c r="B20" s="21" t="s">
        <v>26</v>
      </c>
      <c r="C20" s="21" t="s">
        <v>56</v>
      </c>
      <c r="D20" s="22" t="s">
        <v>57</v>
      </c>
      <c r="E20" s="21" t="s">
        <v>21</v>
      </c>
      <c r="F20" s="21" t="s">
        <v>30</v>
      </c>
      <c r="G20" s="21">
        <v>30000</v>
      </c>
      <c r="H20" s="21">
        <v>33</v>
      </c>
    </row>
    <row r="21" ht="30" customHeight="1" spans="1:8">
      <c r="A21" s="21">
        <v>18</v>
      </c>
      <c r="B21" s="21" t="s">
        <v>26</v>
      </c>
      <c r="C21" s="21" t="s">
        <v>56</v>
      </c>
      <c r="D21" s="22" t="s">
        <v>58</v>
      </c>
      <c r="E21" s="21" t="s">
        <v>59</v>
      </c>
      <c r="F21" s="21" t="s">
        <v>60</v>
      </c>
      <c r="G21" s="21">
        <v>50000</v>
      </c>
      <c r="H21" s="21">
        <v>54</v>
      </c>
    </row>
    <row r="22" ht="30" customHeight="1" spans="1:8">
      <c r="A22" s="21">
        <v>19</v>
      </c>
      <c r="B22" s="21" t="s">
        <v>26</v>
      </c>
      <c r="C22" s="25" t="s">
        <v>61</v>
      </c>
      <c r="D22" s="26" t="s">
        <v>62</v>
      </c>
      <c r="E22" s="25" t="s">
        <v>63</v>
      </c>
      <c r="F22" s="25">
        <v>10000</v>
      </c>
      <c r="G22" s="25">
        <v>30000</v>
      </c>
      <c r="H22" s="25">
        <v>29</v>
      </c>
    </row>
    <row r="23" ht="30" customHeight="1" spans="1:8">
      <c r="A23" s="21">
        <v>20</v>
      </c>
      <c r="B23" s="21" t="s">
        <v>26</v>
      </c>
      <c r="C23" s="24" t="s">
        <v>64</v>
      </c>
      <c r="D23" s="23" t="s">
        <v>65</v>
      </c>
      <c r="E23" s="24" t="s">
        <v>44</v>
      </c>
      <c r="F23" s="24">
        <v>400</v>
      </c>
      <c r="G23" s="24">
        <v>30000</v>
      </c>
      <c r="H23" s="24">
        <v>25</v>
      </c>
    </row>
    <row r="24" ht="30" customHeight="1" spans="1:8">
      <c r="A24" s="21">
        <v>21</v>
      </c>
      <c r="B24" s="21" t="s">
        <v>66</v>
      </c>
      <c r="C24" s="21" t="s">
        <v>67</v>
      </c>
      <c r="D24" s="21" t="s">
        <v>68</v>
      </c>
      <c r="E24" s="21" t="s">
        <v>59</v>
      </c>
      <c r="F24" s="21">
        <v>3900</v>
      </c>
      <c r="G24" s="21">
        <v>50000</v>
      </c>
      <c r="H24" s="21">
        <v>68</v>
      </c>
    </row>
    <row r="25" ht="30" customHeight="1" spans="1:8">
      <c r="A25" s="21">
        <v>22</v>
      </c>
      <c r="B25" s="21" t="s">
        <v>66</v>
      </c>
      <c r="C25" s="21" t="s">
        <v>69</v>
      </c>
      <c r="D25" s="21" t="s">
        <v>70</v>
      </c>
      <c r="E25" s="21" t="s">
        <v>71</v>
      </c>
      <c r="F25" s="21" t="s">
        <v>34</v>
      </c>
      <c r="G25" s="21">
        <v>50000</v>
      </c>
      <c r="H25" s="21">
        <v>70</v>
      </c>
    </row>
    <row r="26" ht="30" customHeight="1" spans="1:8">
      <c r="A26" s="21">
        <v>23</v>
      </c>
      <c r="B26" s="21" t="s">
        <v>66</v>
      </c>
      <c r="C26" s="21" t="s">
        <v>72</v>
      </c>
      <c r="D26" s="21" t="s">
        <v>73</v>
      </c>
      <c r="E26" s="21" t="s">
        <v>13</v>
      </c>
      <c r="F26" s="21">
        <v>5500</v>
      </c>
      <c r="G26" s="21">
        <v>30000</v>
      </c>
      <c r="H26" s="21">
        <v>20</v>
      </c>
    </row>
    <row r="27" ht="30" customHeight="1" spans="1:8">
      <c r="A27" s="21">
        <v>24</v>
      </c>
      <c r="B27" s="21" t="s">
        <v>66</v>
      </c>
      <c r="C27" s="21" t="s">
        <v>72</v>
      </c>
      <c r="D27" s="21" t="s">
        <v>74</v>
      </c>
      <c r="E27" s="21" t="s">
        <v>13</v>
      </c>
      <c r="F27" s="21">
        <v>5200</v>
      </c>
      <c r="G27" s="21">
        <v>30000</v>
      </c>
      <c r="H27" s="21">
        <v>20</v>
      </c>
    </row>
    <row r="28" ht="30" customHeight="1" spans="1:8">
      <c r="A28" s="21">
        <v>25</v>
      </c>
      <c r="B28" s="21" t="s">
        <v>66</v>
      </c>
      <c r="C28" s="21" t="s">
        <v>72</v>
      </c>
      <c r="D28" s="21" t="s">
        <v>75</v>
      </c>
      <c r="E28" s="21" t="s">
        <v>13</v>
      </c>
      <c r="F28" s="21">
        <v>5300</v>
      </c>
      <c r="G28" s="21">
        <v>30000</v>
      </c>
      <c r="H28" s="21">
        <v>20</v>
      </c>
    </row>
    <row r="29" ht="30" customHeight="1" spans="1:8">
      <c r="A29" s="21">
        <v>26</v>
      </c>
      <c r="B29" s="21" t="s">
        <v>66</v>
      </c>
      <c r="C29" s="21" t="s">
        <v>72</v>
      </c>
      <c r="D29" s="21" t="s">
        <v>76</v>
      </c>
      <c r="E29" s="21" t="s">
        <v>13</v>
      </c>
      <c r="F29" s="21">
        <v>4500</v>
      </c>
      <c r="G29" s="21">
        <v>30000</v>
      </c>
      <c r="H29" s="21">
        <v>20</v>
      </c>
    </row>
    <row r="30" ht="30" customHeight="1" spans="1:8">
      <c r="A30" s="21">
        <v>27</v>
      </c>
      <c r="B30" s="21" t="s">
        <v>66</v>
      </c>
      <c r="C30" s="21" t="s">
        <v>72</v>
      </c>
      <c r="D30" s="21" t="s">
        <v>77</v>
      </c>
      <c r="E30" s="21" t="s">
        <v>37</v>
      </c>
      <c r="F30" s="21">
        <v>55</v>
      </c>
      <c r="G30" s="21">
        <v>50000</v>
      </c>
      <c r="H30" s="21">
        <v>20</v>
      </c>
    </row>
    <row r="31" ht="30" customHeight="1" spans="1:8">
      <c r="A31" s="21">
        <v>28</v>
      </c>
      <c r="B31" s="21" t="s">
        <v>66</v>
      </c>
      <c r="C31" s="21" t="s">
        <v>72</v>
      </c>
      <c r="D31" s="21" t="s">
        <v>78</v>
      </c>
      <c r="E31" s="21" t="s">
        <v>37</v>
      </c>
      <c r="F31" s="21">
        <v>57</v>
      </c>
      <c r="G31" s="21">
        <v>50000</v>
      </c>
      <c r="H31" s="21">
        <v>20</v>
      </c>
    </row>
    <row r="32" ht="30" customHeight="1" spans="1:8">
      <c r="A32" s="21">
        <v>29</v>
      </c>
      <c r="B32" s="21" t="s">
        <v>66</v>
      </c>
      <c r="C32" s="21" t="s">
        <v>72</v>
      </c>
      <c r="D32" s="21" t="s">
        <v>79</v>
      </c>
      <c r="E32" s="21" t="s">
        <v>37</v>
      </c>
      <c r="F32" s="21">
        <v>53</v>
      </c>
      <c r="G32" s="21">
        <v>50000</v>
      </c>
      <c r="H32" s="21">
        <v>20</v>
      </c>
    </row>
    <row r="33" ht="30" customHeight="1" spans="1:8">
      <c r="A33" s="21">
        <v>30</v>
      </c>
      <c r="B33" s="21" t="s">
        <v>66</v>
      </c>
      <c r="C33" s="21" t="s">
        <v>72</v>
      </c>
      <c r="D33" s="21" t="s">
        <v>80</v>
      </c>
      <c r="E33" s="21" t="s">
        <v>37</v>
      </c>
      <c r="F33" s="21">
        <v>52</v>
      </c>
      <c r="G33" s="21">
        <v>50000</v>
      </c>
      <c r="H33" s="21">
        <v>20</v>
      </c>
    </row>
    <row r="34" ht="30" customHeight="1" spans="1:8">
      <c r="A34" s="21">
        <v>31</v>
      </c>
      <c r="B34" s="21" t="s">
        <v>66</v>
      </c>
      <c r="C34" s="21" t="s">
        <v>72</v>
      </c>
      <c r="D34" s="21" t="s">
        <v>81</v>
      </c>
      <c r="E34" s="21" t="s">
        <v>54</v>
      </c>
      <c r="F34" s="21">
        <v>7000</v>
      </c>
      <c r="G34" s="21">
        <v>30000</v>
      </c>
      <c r="H34" s="21">
        <v>20</v>
      </c>
    </row>
    <row r="35" ht="30" customHeight="1" spans="1:8">
      <c r="A35" s="21">
        <v>32</v>
      </c>
      <c r="B35" s="21" t="s">
        <v>66</v>
      </c>
      <c r="C35" s="21" t="s">
        <v>82</v>
      </c>
      <c r="D35" s="21" t="s">
        <v>83</v>
      </c>
      <c r="E35" s="21" t="s">
        <v>84</v>
      </c>
      <c r="F35" s="21" t="s">
        <v>85</v>
      </c>
      <c r="G35" s="21">
        <v>50000</v>
      </c>
      <c r="H35" s="21">
        <v>20</v>
      </c>
    </row>
    <row r="36" ht="30" customHeight="1" spans="1:8">
      <c r="A36" s="21">
        <v>33</v>
      </c>
      <c r="B36" s="21" t="s">
        <v>66</v>
      </c>
      <c r="C36" s="21" t="s">
        <v>82</v>
      </c>
      <c r="D36" s="21" t="s">
        <v>86</v>
      </c>
      <c r="E36" s="21" t="s">
        <v>84</v>
      </c>
      <c r="F36" s="21" t="s">
        <v>85</v>
      </c>
      <c r="G36" s="21">
        <v>50000</v>
      </c>
      <c r="H36" s="21">
        <v>20</v>
      </c>
    </row>
    <row r="37" ht="30" customHeight="1" spans="1:8">
      <c r="A37" s="21">
        <v>34</v>
      </c>
      <c r="B37" s="21" t="s">
        <v>87</v>
      </c>
      <c r="C37" s="21" t="s">
        <v>88</v>
      </c>
      <c r="D37" s="21" t="s">
        <v>89</v>
      </c>
      <c r="E37" s="21" t="s">
        <v>90</v>
      </c>
      <c r="F37" s="21">
        <v>6000</v>
      </c>
      <c r="G37" s="21">
        <v>30000</v>
      </c>
      <c r="H37" s="21">
        <v>20</v>
      </c>
    </row>
    <row r="38" ht="30" customHeight="1" spans="1:8">
      <c r="A38" s="21">
        <v>35</v>
      </c>
      <c r="B38" s="21" t="s">
        <v>87</v>
      </c>
      <c r="C38" s="21" t="s">
        <v>88</v>
      </c>
      <c r="D38" s="21" t="s">
        <v>91</v>
      </c>
      <c r="E38" s="21" t="s">
        <v>92</v>
      </c>
      <c r="F38" s="21">
        <v>300</v>
      </c>
      <c r="G38" s="21">
        <v>30000</v>
      </c>
      <c r="H38" s="21">
        <v>20</v>
      </c>
    </row>
    <row r="39" ht="30" customHeight="1" spans="1:8">
      <c r="A39" s="21">
        <v>36</v>
      </c>
      <c r="B39" s="21" t="s">
        <v>87</v>
      </c>
      <c r="C39" s="21" t="s">
        <v>93</v>
      </c>
      <c r="D39" s="21" t="s">
        <v>94</v>
      </c>
      <c r="E39" s="21" t="s">
        <v>95</v>
      </c>
      <c r="F39" s="21">
        <v>8000</v>
      </c>
      <c r="G39" s="21">
        <v>30000</v>
      </c>
      <c r="H39" s="21">
        <v>20</v>
      </c>
    </row>
    <row r="40" ht="30" customHeight="1" spans="1:8">
      <c r="A40" s="21">
        <v>37</v>
      </c>
      <c r="B40" s="21" t="s">
        <v>87</v>
      </c>
      <c r="C40" s="21" t="s">
        <v>96</v>
      </c>
      <c r="D40" s="21" t="s">
        <v>97</v>
      </c>
      <c r="E40" s="21" t="s">
        <v>98</v>
      </c>
      <c r="F40" s="21">
        <v>6000</v>
      </c>
      <c r="G40" s="21">
        <v>30000</v>
      </c>
      <c r="H40" s="21">
        <v>20</v>
      </c>
    </row>
    <row r="41" ht="30" customHeight="1" spans="1:8">
      <c r="A41" s="21">
        <v>38</v>
      </c>
      <c r="B41" s="21" t="s">
        <v>87</v>
      </c>
      <c r="C41" s="21" t="s">
        <v>99</v>
      </c>
      <c r="D41" s="21" t="s">
        <v>100</v>
      </c>
      <c r="E41" s="21" t="s">
        <v>21</v>
      </c>
      <c r="F41" s="21">
        <v>10000</v>
      </c>
      <c r="G41" s="21">
        <v>30000</v>
      </c>
      <c r="H41" s="21">
        <v>148</v>
      </c>
    </row>
    <row r="42" ht="30" customHeight="1" spans="1:8">
      <c r="A42" s="21">
        <v>39</v>
      </c>
      <c r="B42" s="21" t="s">
        <v>87</v>
      </c>
      <c r="C42" s="21" t="s">
        <v>101</v>
      </c>
      <c r="D42" s="21" t="s">
        <v>102</v>
      </c>
      <c r="E42" s="22" t="s">
        <v>84</v>
      </c>
      <c r="F42" s="23" t="s">
        <v>103</v>
      </c>
      <c r="G42" s="21">
        <v>50000</v>
      </c>
      <c r="H42" s="21">
        <v>20</v>
      </c>
    </row>
    <row r="43" ht="30" customHeight="1" spans="1:8">
      <c r="A43" s="21">
        <v>40</v>
      </c>
      <c r="B43" s="21" t="s">
        <v>87</v>
      </c>
      <c r="C43" s="21" t="s">
        <v>104</v>
      </c>
      <c r="D43" s="24" t="s">
        <v>105</v>
      </c>
      <c r="E43" s="21" t="s">
        <v>44</v>
      </c>
      <c r="F43" s="21">
        <v>600</v>
      </c>
      <c r="G43" s="21">
        <v>30000</v>
      </c>
      <c r="H43" s="21">
        <v>60</v>
      </c>
    </row>
    <row r="44" ht="30" customHeight="1" spans="1:8">
      <c r="A44" s="21">
        <v>41</v>
      </c>
      <c r="B44" s="21" t="s">
        <v>87</v>
      </c>
      <c r="C44" s="21" t="s">
        <v>104</v>
      </c>
      <c r="D44" s="24" t="s">
        <v>106</v>
      </c>
      <c r="E44" s="21" t="s">
        <v>44</v>
      </c>
      <c r="F44" s="21">
        <v>600</v>
      </c>
      <c r="G44" s="21">
        <v>30000</v>
      </c>
      <c r="H44" s="21">
        <v>60</v>
      </c>
    </row>
    <row r="45" ht="30" customHeight="1" spans="1:8">
      <c r="A45" s="21">
        <v>42</v>
      </c>
      <c r="B45" s="21" t="s">
        <v>87</v>
      </c>
      <c r="C45" s="21" t="s">
        <v>96</v>
      </c>
      <c r="D45" s="21" t="s">
        <v>107</v>
      </c>
      <c r="E45" s="21" t="s">
        <v>16</v>
      </c>
      <c r="F45" s="21">
        <v>7000</v>
      </c>
      <c r="G45" s="21">
        <v>30000</v>
      </c>
      <c r="H45" s="21">
        <v>20</v>
      </c>
    </row>
    <row r="46" ht="30" customHeight="1" spans="1:8">
      <c r="A46" s="21">
        <v>43</v>
      </c>
      <c r="B46" s="21" t="s">
        <v>108</v>
      </c>
      <c r="C46" s="21" t="s">
        <v>109</v>
      </c>
      <c r="D46" s="21" t="s">
        <v>110</v>
      </c>
      <c r="E46" s="21" t="s">
        <v>71</v>
      </c>
      <c r="F46" s="21" t="s">
        <v>111</v>
      </c>
      <c r="G46" s="21">
        <v>50000</v>
      </c>
      <c r="H46" s="21">
        <v>65</v>
      </c>
    </row>
    <row r="47" ht="30" customHeight="1" spans="1:8">
      <c r="A47" s="21">
        <v>44</v>
      </c>
      <c r="B47" s="27" t="s">
        <v>112</v>
      </c>
      <c r="C47" s="27" t="s">
        <v>113</v>
      </c>
      <c r="D47" s="27" t="s">
        <v>114</v>
      </c>
      <c r="E47" s="27" t="s">
        <v>13</v>
      </c>
      <c r="F47" s="27">
        <v>36000</v>
      </c>
      <c r="G47" s="27">
        <v>30000</v>
      </c>
      <c r="H47" s="27">
        <v>27</v>
      </c>
    </row>
    <row r="48" ht="30" customHeight="1" spans="1:8">
      <c r="A48" s="21">
        <v>45</v>
      </c>
      <c r="B48" s="27" t="s">
        <v>112</v>
      </c>
      <c r="C48" s="27" t="s">
        <v>113</v>
      </c>
      <c r="D48" s="27" t="s">
        <v>115</v>
      </c>
      <c r="E48" s="27" t="s">
        <v>54</v>
      </c>
      <c r="F48" s="27">
        <v>5000</v>
      </c>
      <c r="G48" s="27">
        <v>30000</v>
      </c>
      <c r="H48" s="27">
        <v>26</v>
      </c>
    </row>
    <row r="49" ht="30" customHeight="1" spans="1:8">
      <c r="A49" s="21">
        <v>46</v>
      </c>
      <c r="B49" s="27" t="s">
        <v>112</v>
      </c>
      <c r="C49" s="27" t="s">
        <v>113</v>
      </c>
      <c r="D49" s="27" t="s">
        <v>116</v>
      </c>
      <c r="E49" s="27" t="s">
        <v>54</v>
      </c>
      <c r="F49" s="27">
        <v>15000</v>
      </c>
      <c r="G49" s="27">
        <v>30000</v>
      </c>
      <c r="H49" s="27">
        <v>26</v>
      </c>
    </row>
    <row r="50" ht="30" customHeight="1" spans="1:8">
      <c r="A50" s="21">
        <v>47</v>
      </c>
      <c r="B50" s="27" t="s">
        <v>112</v>
      </c>
      <c r="C50" s="27" t="s">
        <v>117</v>
      </c>
      <c r="D50" s="27" t="s">
        <v>118</v>
      </c>
      <c r="E50" s="27" t="s">
        <v>44</v>
      </c>
      <c r="F50" s="27">
        <v>355</v>
      </c>
      <c r="G50" s="27">
        <v>30000</v>
      </c>
      <c r="H50" s="27">
        <v>69</v>
      </c>
    </row>
    <row r="51" ht="30" customHeight="1" spans="1:8">
      <c r="A51" s="21">
        <v>48</v>
      </c>
      <c r="B51" s="27" t="s">
        <v>112</v>
      </c>
      <c r="C51" s="27" t="s">
        <v>119</v>
      </c>
      <c r="D51" s="28" t="s">
        <v>120</v>
      </c>
      <c r="E51" s="27" t="s">
        <v>16</v>
      </c>
      <c r="F51" s="27" t="s">
        <v>121</v>
      </c>
      <c r="G51" s="27">
        <v>30000</v>
      </c>
      <c r="H51" s="27">
        <v>81</v>
      </c>
    </row>
    <row r="52" ht="30" customHeight="1" spans="1:8">
      <c r="A52" s="21">
        <v>49</v>
      </c>
      <c r="B52" s="27" t="s">
        <v>112</v>
      </c>
      <c r="C52" s="27" t="s">
        <v>119</v>
      </c>
      <c r="D52" s="27" t="s">
        <v>122</v>
      </c>
      <c r="E52" s="27" t="s">
        <v>16</v>
      </c>
      <c r="F52" s="27" t="s">
        <v>52</v>
      </c>
      <c r="G52" s="27">
        <v>30000</v>
      </c>
      <c r="H52" s="27">
        <v>25</v>
      </c>
    </row>
    <row r="53" spans="7:8">
      <c r="G53">
        <f>SUM(G4:G52)</f>
        <v>1790000</v>
      </c>
      <c r="H53">
        <f>SUM(H4:H52)</f>
        <v>1640</v>
      </c>
    </row>
  </sheetData>
  <mergeCells count="2">
    <mergeCell ref="A1:C1"/>
    <mergeCell ref="A2:H2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opLeftCell="A4" workbookViewId="0">
      <selection activeCell="L12" sqref="L12"/>
    </sheetView>
  </sheetViews>
  <sheetFormatPr defaultColWidth="9" defaultRowHeight="13.5" outlineLevelCol="5"/>
  <cols>
    <col min="1" max="1" width="6.375" customWidth="1"/>
    <col min="2" max="2" width="19.375" customWidth="1"/>
    <col min="3" max="4" width="25.25" customWidth="1"/>
    <col min="5" max="5" width="22.5" customWidth="1"/>
    <col min="6" max="6" width="19.125" customWidth="1"/>
  </cols>
  <sheetData>
    <row r="1" ht="15" customHeight="1" spans="1:4">
      <c r="A1" s="7" t="s">
        <v>123</v>
      </c>
      <c r="B1" s="7"/>
      <c r="C1" s="7"/>
      <c r="D1" s="7"/>
    </row>
    <row r="2" ht="29.1" customHeight="1" spans="1:6">
      <c r="A2" s="8" t="s">
        <v>124</v>
      </c>
      <c r="B2" s="8"/>
      <c r="C2" s="8"/>
      <c r="D2" s="8"/>
      <c r="E2" s="8"/>
      <c r="F2" s="8"/>
    </row>
    <row r="3" ht="18" customHeight="1" spans="1:6">
      <c r="A3" s="9"/>
      <c r="B3" s="9"/>
      <c r="C3" s="9"/>
      <c r="D3" s="9"/>
      <c r="E3" s="9"/>
      <c r="F3" s="10" t="s">
        <v>125</v>
      </c>
    </row>
    <row r="4" ht="62.1" customHeight="1" spans="1:6">
      <c r="A4" s="11" t="s">
        <v>2</v>
      </c>
      <c r="B4" s="12" t="s">
        <v>3</v>
      </c>
      <c r="C4" s="11" t="s">
        <v>126</v>
      </c>
      <c r="D4" s="11" t="s">
        <v>127</v>
      </c>
      <c r="E4" s="13" t="s">
        <v>128</v>
      </c>
      <c r="F4" s="11" t="s">
        <v>129</v>
      </c>
    </row>
    <row r="5" ht="30" customHeight="1" spans="1:6">
      <c r="A5" s="14">
        <v>1</v>
      </c>
      <c r="B5" s="14" t="s">
        <v>18</v>
      </c>
      <c r="C5" s="14">
        <v>3</v>
      </c>
      <c r="D5" s="15">
        <v>130</v>
      </c>
      <c r="E5" s="16">
        <v>90000</v>
      </c>
      <c r="F5" s="14"/>
    </row>
    <row r="6" ht="30" customHeight="1" spans="1:6">
      <c r="A6" s="14">
        <v>2</v>
      </c>
      <c r="B6" s="14" t="s">
        <v>10</v>
      </c>
      <c r="C6" s="14">
        <v>2</v>
      </c>
      <c r="D6" s="15">
        <v>64</v>
      </c>
      <c r="E6" s="16">
        <v>60000</v>
      </c>
      <c r="F6" s="14"/>
    </row>
    <row r="7" ht="30" customHeight="1" spans="1:6">
      <c r="A7" s="14">
        <v>3</v>
      </c>
      <c r="B7" s="14" t="s">
        <v>26</v>
      </c>
      <c r="C7" s="14">
        <v>15</v>
      </c>
      <c r="D7" s="15">
        <v>381</v>
      </c>
      <c r="E7" s="14">
        <v>570000</v>
      </c>
      <c r="F7" s="14"/>
    </row>
    <row r="8" ht="30" customHeight="1" spans="1:6">
      <c r="A8" s="14">
        <v>4</v>
      </c>
      <c r="B8" s="14" t="s">
        <v>66</v>
      </c>
      <c r="C8" s="14">
        <v>13</v>
      </c>
      <c r="D8" s="15">
        <v>358</v>
      </c>
      <c r="E8" s="14">
        <v>550000</v>
      </c>
      <c r="F8" s="14"/>
    </row>
    <row r="9" ht="30" customHeight="1" spans="1:6">
      <c r="A9" s="14">
        <v>5</v>
      </c>
      <c r="B9" s="14" t="s">
        <v>87</v>
      </c>
      <c r="C9" s="14">
        <v>9</v>
      </c>
      <c r="D9" s="15">
        <v>388</v>
      </c>
      <c r="E9" s="14">
        <v>290000</v>
      </c>
      <c r="F9" s="14"/>
    </row>
    <row r="10" ht="30" customHeight="1" spans="1:6">
      <c r="A10" s="14">
        <v>6</v>
      </c>
      <c r="B10" s="14" t="s">
        <v>112</v>
      </c>
      <c r="C10" s="14">
        <v>6</v>
      </c>
      <c r="D10" s="15">
        <v>254</v>
      </c>
      <c r="E10" s="16">
        <v>180000</v>
      </c>
      <c r="F10" s="14"/>
    </row>
    <row r="11" ht="30" customHeight="1" spans="1:6">
      <c r="A11" s="14">
        <v>7</v>
      </c>
      <c r="B11" s="14" t="s">
        <v>108</v>
      </c>
      <c r="C11" s="14">
        <v>1</v>
      </c>
      <c r="D11" s="15">
        <v>65</v>
      </c>
      <c r="E11" s="16">
        <v>50000</v>
      </c>
      <c r="F11" s="14"/>
    </row>
    <row r="12" s="6" customFormat="1" ht="30" customHeight="1" spans="1:6">
      <c r="A12" s="14">
        <v>8</v>
      </c>
      <c r="B12" s="17" t="s">
        <v>130</v>
      </c>
      <c r="C12" s="17">
        <f>SUM(C5:C11)</f>
        <v>49</v>
      </c>
      <c r="D12" s="17">
        <f>SUM(D5:D11)</f>
        <v>1640</v>
      </c>
      <c r="E12" s="17">
        <f>SUM(E5:E11)</f>
        <v>1790000</v>
      </c>
      <c r="F12" s="17"/>
    </row>
  </sheetData>
  <mergeCells count="2">
    <mergeCell ref="A1:C1"/>
    <mergeCell ref="A2:F2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I6" sqref="I6"/>
    </sheetView>
  </sheetViews>
  <sheetFormatPr defaultColWidth="9" defaultRowHeight="13.5" outlineLevelRow="5" outlineLevelCol="3"/>
  <cols>
    <col min="2" max="2" width="32.375" customWidth="1"/>
    <col min="3" max="3" width="20.875" customWidth="1"/>
    <col min="4" max="4" width="20" customWidth="1"/>
  </cols>
  <sheetData>
    <row r="1" ht="52" customHeight="1" spans="1:4">
      <c r="A1" s="1" t="s">
        <v>131</v>
      </c>
      <c r="B1" s="2"/>
      <c r="C1" s="2"/>
      <c r="D1" s="2"/>
    </row>
    <row r="2" ht="42" customHeight="1" spans="1:4">
      <c r="A2" s="3" t="s">
        <v>2</v>
      </c>
      <c r="B2" s="3" t="s">
        <v>132</v>
      </c>
      <c r="C2" s="3" t="s">
        <v>133</v>
      </c>
      <c r="D2" s="3" t="s">
        <v>134</v>
      </c>
    </row>
    <row r="3" ht="49" customHeight="1" spans="1:4">
      <c r="A3" s="3">
        <v>1</v>
      </c>
      <c r="B3" s="3" t="s">
        <v>135</v>
      </c>
      <c r="C3" s="3">
        <v>687266.5</v>
      </c>
      <c r="D3" s="4" t="s">
        <v>136</v>
      </c>
    </row>
    <row r="4" ht="52" customHeight="1" spans="1:4">
      <c r="A4" s="3">
        <v>2</v>
      </c>
      <c r="B4" s="4" t="s">
        <v>137</v>
      </c>
      <c r="C4" s="3">
        <v>1790000</v>
      </c>
      <c r="D4" s="3" t="s">
        <v>138</v>
      </c>
    </row>
    <row r="5" ht="52" customHeight="1" spans="1:4">
      <c r="A5" s="3">
        <v>3</v>
      </c>
      <c r="B5" s="4" t="s">
        <v>139</v>
      </c>
      <c r="C5" s="3">
        <v>33500</v>
      </c>
      <c r="D5" s="4" t="s">
        <v>140</v>
      </c>
    </row>
    <row r="6" ht="53" customHeight="1" spans="1:4">
      <c r="A6" s="5"/>
      <c r="B6" s="5"/>
      <c r="C6" s="3">
        <f>SUM(C3:C5)</f>
        <v>2510766.5</v>
      </c>
      <c r="D6" s="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产业发展经营主体汇总表附件4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</cp:lastModifiedBy>
  <dcterms:created xsi:type="dcterms:W3CDTF">2018-08-21T01:42:00Z</dcterms:created>
  <cp:lastPrinted>2021-09-06T06:36:00Z</cp:lastPrinted>
  <dcterms:modified xsi:type="dcterms:W3CDTF">2024-09-02T02:11:29Z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692F408B91894A769298463618A9A62E</vt:lpwstr>
  </property>
</Properties>
</file>